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BBED36F-4284-4F99-810A-6147BA2C348E}"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<sst xmlns="http://schemas.openxmlformats.org/spreadsheetml/2006/main" count="17409" uniqueCount="3095">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</sst>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28" sqref="G28:I2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1073</v>
      </c>
      <c r="B10" s="172"/>
      <c r="C10" s="172"/>
      <c r="D10" s="169" t="str">
        <f>VLOOKUP(A10,'Listado Total'!B6:R586,7,0)</f>
        <v>Técnico/a 1</v>
      </c>
      <c r="E10" s="169"/>
      <c r="F10" s="169"/>
      <c r="G10" s="169" t="str">
        <f>VLOOKUP(A10,'Listado Total'!B6:R586,2,0)</f>
        <v>Técnico/Consultor económico-financiero-jurídico</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como consultor económico/financiero y/o jurídico.
Al menos 3 años de experiencia en proyectos de financiación de la Unión Europea y/o subvenciones de carácter social.
Al menos 3 años de experiencia en proyectos para la administración pública.</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QIwlpqmOV9AC3VQtOh6Ofs6VTxYs0lz9yeDnNOymvVC6rafV/gjpCBNfTV4GCAXkNjvw6LMXMaizhN59RTN3Q==" saltValue="aGOep2lO6Ye5TtEKiMG4i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2022-07-27T06:43:56Z</dcterms:modified>
</cp:coreProperties>
</file>